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123_LIFE_auenamph\3Projektdurchführung\Vergabe\AA C.1-17\"/>
    </mc:Choice>
  </mc:AlternateContent>
  <bookViews>
    <workbookView xWindow="120" yWindow="72" windowWidth="18912" windowHeight="11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30" i="1" l="1"/>
  <c r="H23" i="1"/>
  <c r="H29" i="1" l="1"/>
  <c r="H32" i="1" l="1"/>
  <c r="H33" i="1" s="1"/>
</calcChain>
</file>

<file path=xl/sharedStrings.xml><?xml version="1.0" encoding="utf-8"?>
<sst xmlns="http://schemas.openxmlformats.org/spreadsheetml/2006/main" count="74" uniqueCount="68">
  <si>
    <t>Baumaßnahme: Life Auenamphibien, Life14/NAT/D/000171</t>
  </si>
  <si>
    <t>Maßnahmennummer: C. 1</t>
  </si>
  <si>
    <t>Vergabenummer: AA C1-17</t>
  </si>
  <si>
    <t>Leistungsverzeichnis/Preisblatt</t>
  </si>
  <si>
    <t>Projektgebiet NABU 6, Bauabschnitt 3, Ilkerbruch</t>
  </si>
  <si>
    <t xml:space="preserve">        </t>
  </si>
  <si>
    <t>1. Gewässerneuanlagen</t>
  </si>
  <si>
    <t xml:space="preserve">Boden mit dem Bagger lösen, angrenzend ablagern und flach einplanieren. </t>
  </si>
  <si>
    <t>Gewässer-Nr.</t>
  </si>
  <si>
    <t>Größe</t>
  </si>
  <si>
    <t>Fläche (m ²)</t>
  </si>
  <si>
    <t>Tiefe (m)</t>
  </si>
  <si>
    <t>Böschungs-neigung</t>
  </si>
  <si>
    <t>Aushub (m³)</t>
  </si>
  <si>
    <t>Transport-entfernung (m)</t>
  </si>
  <si>
    <t>Preis /€</t>
  </si>
  <si>
    <t>NABU 6-25</t>
  </si>
  <si>
    <t xml:space="preserve">60x42 m </t>
  </si>
  <si>
    <t>5 bis 40</t>
  </si>
  <si>
    <t>NABU 6-26</t>
  </si>
  <si>
    <t xml:space="preserve">42x31 m </t>
  </si>
  <si>
    <t>NABU 6-27</t>
  </si>
  <si>
    <t xml:space="preserve">32x20 m </t>
  </si>
  <si>
    <t>5 bis 30</t>
  </si>
  <si>
    <t>NABU 6-28</t>
  </si>
  <si>
    <t>NABU 6-29</t>
  </si>
  <si>
    <t xml:space="preserve">36x36 m </t>
  </si>
  <si>
    <t>5 bis 35</t>
  </si>
  <si>
    <t>NABU 6-30</t>
  </si>
  <si>
    <t>50x42 m</t>
  </si>
  <si>
    <t>10 bis 40</t>
  </si>
  <si>
    <t>NABU 6-31</t>
  </si>
  <si>
    <t>32x24 m</t>
  </si>
  <si>
    <t>Summe Pos. 1:</t>
  </si>
  <si>
    <t>1:15</t>
  </si>
  <si>
    <t>1:12</t>
  </si>
  <si>
    <t>1:10</t>
  </si>
  <si>
    <t>1:7</t>
  </si>
  <si>
    <t>1:5</t>
  </si>
  <si>
    <t>Kostenzusammenstellung</t>
  </si>
  <si>
    <t xml:space="preserve">Kosten für An- und Abfahrt der Maschinen:  </t>
  </si>
  <si>
    <t xml:space="preserve">Summe Pos. 1 Gewässerneuanlagen: </t>
  </si>
  <si>
    <t>Zwischensumme</t>
  </si>
  <si>
    <t>Zzgl. 19% Ust.</t>
  </si>
  <si>
    <t xml:space="preserve"> </t>
  </si>
  <si>
    <t>Endpreis:</t>
  </si>
  <si>
    <t>Lage, Tiefe und Böschungsneigung: siehe Karte, Lagepläne und Schnitte in Anlage 2.</t>
  </si>
  <si>
    <t xml:space="preserve"> Weitere Hinweise:</t>
  </si>
  <si>
    <t>...............................................................</t>
  </si>
  <si>
    <t>Datum, Unterschrift</t>
  </si>
  <si>
    <t>Firmenstempel</t>
  </si>
  <si>
    <t xml:space="preserve">Bitte ein Exemplar ausgefüllt zurück an: </t>
  </si>
  <si>
    <t>NABU Niedersachsen, Marion Müller, Alleestraße 36, 30167 Hannover</t>
  </si>
  <si>
    <t xml:space="preserve">Gewässerneuanlagen NABU 6-25 bis NABU 6-31 in der Gemarkung Sülfeld, </t>
  </si>
  <si>
    <t>Stadt Wolfsburg</t>
  </si>
  <si>
    <t xml:space="preserve">Die Maßnahmen finden auf Naturschutzflächen statt, Schäden an der </t>
  </si>
  <si>
    <t>Es ist ein Kettenbagger mit ausreichend breiten Ketten zu verwenden.</t>
  </si>
  <si>
    <t xml:space="preserve">Die Maßnahmenflächen sind über Wirtschaftswege leicht zu erreichen. </t>
  </si>
  <si>
    <t>Bei den Gewässern steht Lehm über Sand an.</t>
  </si>
  <si>
    <t>Die Böschungen der Gewässer sind nur grob zu profilieren.</t>
  </si>
  <si>
    <t>Gebietsbezogene Auskünfte erteilt Herr Richter Tel. 05037-9685 371 oder mobil 0172-360 1878.</t>
  </si>
  <si>
    <t>Grünlandvegetation sind möglichst zu vermeiden.</t>
  </si>
  <si>
    <t xml:space="preserve">Die Flächen sind zum vorgesehenen Zeitpunkt der Bauausführung mit einem Kettenbagger </t>
  </si>
  <si>
    <t xml:space="preserve"> in der Regel gut, jedoch nach stärkeren Niederschlägen schwierig befahrbar.</t>
  </si>
  <si>
    <t xml:space="preserve">Der Aushub der Gewässer ist so eben einzuplanieren, dass die Fläche zukünftig maschinell </t>
  </si>
  <si>
    <t>gemäht werden kann.</t>
  </si>
  <si>
    <t xml:space="preserve">Nach dem Abtransport der Maschinen sind die benutzten Wege zu kontrollieren und </t>
  </si>
  <si>
    <t>ggf. auszubessern. Für entstandene Schäden an den Wegen haftet der Verursacher.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</si>
</sst>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vertical="center" wrapText="1"/>
    </xf>
    <xf numFmtId="0" fontId="0" fillId="0" borderId="5" xfId="0" applyBorder="1"/>
    <xf numFmtId="0" fontId="1" fillId="0" borderId="0" xfId="0" applyFont="1" applyAlignment="1">
      <alignment horizontal="left" vertical="center"/>
    </xf>
    <xf numFmtId="0" fontId="0" fillId="0" borderId="6" xfId="0" applyBorder="1"/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selection activeCell="H33" sqref="H33"/>
    </sheetView>
  </sheetViews>
  <sheetFormatPr baseColWidth="10" defaultRowHeight="14.4" x14ac:dyDescent="0.3"/>
  <cols>
    <col min="2" max="2" width="9.88671875" customWidth="1"/>
    <col min="3" max="3" width="8.6640625" customWidth="1"/>
    <col min="4" max="4" width="5.88671875" customWidth="1"/>
    <col min="5" max="5" width="13" bestFit="1" customWidth="1"/>
    <col min="6" max="6" width="8.88671875" customWidth="1"/>
    <col min="8" max="8" width="13.5546875" customWidth="1"/>
  </cols>
  <sheetData>
    <row r="1" spans="1:9" x14ac:dyDescent="0.3">
      <c r="A1" s="1" t="s">
        <v>0</v>
      </c>
    </row>
    <row r="2" spans="1:9" x14ac:dyDescent="0.3">
      <c r="A2" s="1" t="s">
        <v>1</v>
      </c>
    </row>
    <row r="3" spans="1:9" x14ac:dyDescent="0.3">
      <c r="A3" s="1" t="s">
        <v>2</v>
      </c>
    </row>
    <row r="6" spans="1:9" ht="15.6" x14ac:dyDescent="0.3">
      <c r="A6" s="2" t="s">
        <v>3</v>
      </c>
    </row>
    <row r="7" spans="1:9" ht="15.6" x14ac:dyDescent="0.3">
      <c r="A7" s="2" t="s">
        <v>4</v>
      </c>
      <c r="I7" s="2" t="s">
        <v>5</v>
      </c>
    </row>
    <row r="8" spans="1:9" x14ac:dyDescent="0.3">
      <c r="A8" s="3" t="s">
        <v>53</v>
      </c>
    </row>
    <row r="9" spans="1:9" x14ac:dyDescent="0.3">
      <c r="A9" s="3" t="s">
        <v>54</v>
      </c>
    </row>
    <row r="10" spans="1:9" x14ac:dyDescent="0.3">
      <c r="A10" s="5"/>
    </row>
    <row r="11" spans="1:9" x14ac:dyDescent="0.3">
      <c r="A11" s="3" t="s">
        <v>6</v>
      </c>
    </row>
    <row r="12" spans="1:9" x14ac:dyDescent="0.3">
      <c r="A12" s="1" t="s">
        <v>7</v>
      </c>
    </row>
    <row r="13" spans="1:9" ht="15" thickBot="1" x14ac:dyDescent="0.35"/>
    <row r="14" spans="1:9" ht="27" customHeight="1" x14ac:dyDescent="0.3">
      <c r="A14" s="18" t="s">
        <v>8</v>
      </c>
      <c r="B14" s="18" t="s">
        <v>9</v>
      </c>
      <c r="C14" s="21" t="s">
        <v>10</v>
      </c>
      <c r="D14" s="18" t="s">
        <v>11</v>
      </c>
      <c r="E14" s="18" t="s">
        <v>12</v>
      </c>
      <c r="F14" s="23" t="s">
        <v>13</v>
      </c>
      <c r="G14" s="18" t="s">
        <v>14</v>
      </c>
      <c r="H14" s="18" t="s">
        <v>15</v>
      </c>
    </row>
    <row r="15" spans="1:9" ht="15" thickBot="1" x14ac:dyDescent="0.35">
      <c r="A15" s="19"/>
      <c r="B15" s="19"/>
      <c r="C15" s="22"/>
      <c r="D15" s="19"/>
      <c r="E15" s="19"/>
      <c r="F15" s="24"/>
      <c r="G15" s="19"/>
      <c r="H15" s="19"/>
    </row>
    <row r="16" spans="1:9" ht="15.6" thickBot="1" x14ac:dyDescent="0.35">
      <c r="A16" s="7" t="s">
        <v>16</v>
      </c>
      <c r="B16" s="8" t="s">
        <v>17</v>
      </c>
      <c r="C16" s="9">
        <v>1980</v>
      </c>
      <c r="D16" s="8">
        <v>0.6</v>
      </c>
      <c r="E16" s="12" t="s">
        <v>34</v>
      </c>
      <c r="F16" s="10">
        <v>800</v>
      </c>
      <c r="G16" s="8" t="s">
        <v>18</v>
      </c>
      <c r="H16" s="8"/>
    </row>
    <row r="17" spans="1:8" ht="15.6" thickBot="1" x14ac:dyDescent="0.35">
      <c r="A17" s="7" t="s">
        <v>19</v>
      </c>
      <c r="B17" s="8" t="s">
        <v>20</v>
      </c>
      <c r="C17" s="9">
        <v>1020</v>
      </c>
      <c r="D17" s="8">
        <v>0.7</v>
      </c>
      <c r="E17" s="12" t="s">
        <v>35</v>
      </c>
      <c r="F17" s="10">
        <v>425</v>
      </c>
      <c r="G17" s="8" t="s">
        <v>18</v>
      </c>
      <c r="H17" s="8"/>
    </row>
    <row r="18" spans="1:8" ht="15.6" thickBot="1" x14ac:dyDescent="0.35">
      <c r="A18" s="7" t="s">
        <v>21</v>
      </c>
      <c r="B18" s="8" t="s">
        <v>22</v>
      </c>
      <c r="C18" s="6">
        <v>500</v>
      </c>
      <c r="D18" s="8">
        <v>0.5</v>
      </c>
      <c r="E18" s="12" t="s">
        <v>36</v>
      </c>
      <c r="F18" s="10">
        <v>161</v>
      </c>
      <c r="G18" s="8" t="s">
        <v>23</v>
      </c>
      <c r="H18" s="8"/>
    </row>
    <row r="19" spans="1:8" ht="15.6" thickBot="1" x14ac:dyDescent="0.35">
      <c r="A19" s="7" t="s">
        <v>24</v>
      </c>
      <c r="B19" s="8" t="s">
        <v>22</v>
      </c>
      <c r="C19" s="6">
        <v>500</v>
      </c>
      <c r="D19" s="8">
        <v>0.4</v>
      </c>
      <c r="E19" s="12" t="s">
        <v>36</v>
      </c>
      <c r="F19" s="10">
        <v>140</v>
      </c>
      <c r="G19" s="8" t="s">
        <v>23</v>
      </c>
      <c r="H19" s="8"/>
    </row>
    <row r="20" spans="1:8" ht="15.6" thickBot="1" x14ac:dyDescent="0.35">
      <c r="A20" s="7" t="s">
        <v>25</v>
      </c>
      <c r="B20" s="8" t="s">
        <v>26</v>
      </c>
      <c r="C20" s="9">
        <v>1000</v>
      </c>
      <c r="D20" s="8">
        <v>0.7</v>
      </c>
      <c r="E20" s="12" t="s">
        <v>37</v>
      </c>
      <c r="F20" s="10">
        <v>530</v>
      </c>
      <c r="G20" s="8" t="s">
        <v>27</v>
      </c>
      <c r="H20" s="8"/>
    </row>
    <row r="21" spans="1:8" ht="15.6" thickBot="1" x14ac:dyDescent="0.35">
      <c r="A21" s="7" t="s">
        <v>28</v>
      </c>
      <c r="B21" s="8" t="s">
        <v>29</v>
      </c>
      <c r="C21" s="9">
        <v>2000</v>
      </c>
      <c r="D21" s="8">
        <v>0.6</v>
      </c>
      <c r="E21" s="12" t="s">
        <v>36</v>
      </c>
      <c r="F21" s="10">
        <v>930</v>
      </c>
      <c r="G21" s="8" t="s">
        <v>30</v>
      </c>
      <c r="H21" s="8"/>
    </row>
    <row r="22" spans="1:8" ht="15.6" thickBot="1" x14ac:dyDescent="0.35">
      <c r="A22" s="7" t="s">
        <v>31</v>
      </c>
      <c r="B22" s="8" t="s">
        <v>32</v>
      </c>
      <c r="C22" s="6">
        <v>600</v>
      </c>
      <c r="D22" s="8">
        <v>0.7</v>
      </c>
      <c r="E22" s="12" t="s">
        <v>38</v>
      </c>
      <c r="F22" s="10">
        <v>325</v>
      </c>
      <c r="G22" s="8" t="s">
        <v>23</v>
      </c>
      <c r="H22" s="8"/>
    </row>
    <row r="23" spans="1:8" ht="28.2" thickBot="1" x14ac:dyDescent="0.35">
      <c r="A23" s="7"/>
      <c r="B23" s="8"/>
      <c r="C23" s="6"/>
      <c r="D23" s="8"/>
      <c r="E23" s="8"/>
      <c r="F23" s="11"/>
      <c r="G23" s="11" t="s">
        <v>33</v>
      </c>
      <c r="H23" s="8">
        <f>SUM(H16:H22)</f>
        <v>0</v>
      </c>
    </row>
    <row r="26" spans="1:8" x14ac:dyDescent="0.3">
      <c r="A26" s="3" t="s">
        <v>39</v>
      </c>
    </row>
    <row r="27" spans="1:8" x14ac:dyDescent="0.3">
      <c r="A27" s="3"/>
    </row>
    <row r="28" spans="1:8" x14ac:dyDescent="0.3">
      <c r="A28" s="1" t="s">
        <v>40</v>
      </c>
      <c r="C28" s="1"/>
      <c r="H28" s="13"/>
    </row>
    <row r="29" spans="1:8" x14ac:dyDescent="0.3">
      <c r="A29" s="1" t="s">
        <v>41</v>
      </c>
      <c r="D29" s="1"/>
      <c r="H29" s="13">
        <f>H23</f>
        <v>0</v>
      </c>
    </row>
    <row r="30" spans="1:8" x14ac:dyDescent="0.3">
      <c r="A30" s="20" t="s">
        <v>42</v>
      </c>
      <c r="B30" s="20"/>
      <c r="G30" s="1"/>
      <c r="H30" s="13">
        <f>SUM(H28:H29)</f>
        <v>0</v>
      </c>
    </row>
    <row r="31" spans="1:8" x14ac:dyDescent="0.3">
      <c r="A31" s="1"/>
    </row>
    <row r="32" spans="1:8" ht="15" thickBot="1" x14ac:dyDescent="0.35">
      <c r="A32" s="20" t="s">
        <v>43</v>
      </c>
      <c r="B32" s="20"/>
      <c r="F32" s="1" t="s">
        <v>44</v>
      </c>
      <c r="G32" s="1"/>
      <c r="H32" s="15">
        <f>H30*0.19</f>
        <v>0</v>
      </c>
    </row>
    <row r="33" spans="1:8" ht="15" thickBot="1" x14ac:dyDescent="0.35">
      <c r="A33" s="3" t="s">
        <v>45</v>
      </c>
      <c r="H33" s="16">
        <f>H30+H32</f>
        <v>0</v>
      </c>
    </row>
    <row r="37" spans="1:8" x14ac:dyDescent="0.3">
      <c r="A37" s="1" t="s">
        <v>46</v>
      </c>
    </row>
    <row r="38" spans="1:8" x14ac:dyDescent="0.3">
      <c r="A38" s="1"/>
    </row>
    <row r="39" spans="1:8" x14ac:dyDescent="0.3">
      <c r="A39" s="1" t="s">
        <v>47</v>
      </c>
    </row>
    <row r="40" spans="1:8" x14ac:dyDescent="0.3">
      <c r="A40" s="17" t="s">
        <v>55</v>
      </c>
    </row>
    <row r="41" spans="1:8" x14ac:dyDescent="0.3">
      <c r="A41" s="4" t="s">
        <v>61</v>
      </c>
    </row>
    <row r="42" spans="1:8" x14ac:dyDescent="0.3">
      <c r="A42" s="4"/>
    </row>
    <row r="43" spans="1:8" x14ac:dyDescent="0.3">
      <c r="A43" s="14" t="s">
        <v>56</v>
      </c>
    </row>
    <row r="44" spans="1:8" x14ac:dyDescent="0.3">
      <c r="A44" s="14"/>
    </row>
    <row r="45" spans="1:8" x14ac:dyDescent="0.3">
      <c r="A45" s="14" t="s">
        <v>62</v>
      </c>
    </row>
    <row r="46" spans="1:8" x14ac:dyDescent="0.3">
      <c r="A46" s="14" t="s">
        <v>63</v>
      </c>
    </row>
    <row r="47" spans="1:8" x14ac:dyDescent="0.3">
      <c r="A47" s="14"/>
    </row>
    <row r="48" spans="1:8" x14ac:dyDescent="0.3">
      <c r="A48" s="14" t="s">
        <v>57</v>
      </c>
    </row>
    <row r="49" spans="1:1" x14ac:dyDescent="0.3">
      <c r="A49" s="14"/>
    </row>
    <row r="50" spans="1:1" x14ac:dyDescent="0.3">
      <c r="A50" s="14" t="s">
        <v>58</v>
      </c>
    </row>
    <row r="51" spans="1:1" x14ac:dyDescent="0.3">
      <c r="A51" s="14"/>
    </row>
    <row r="52" spans="1:1" x14ac:dyDescent="0.3">
      <c r="A52" s="14" t="s">
        <v>59</v>
      </c>
    </row>
    <row r="53" spans="1:1" x14ac:dyDescent="0.3">
      <c r="A53" s="14"/>
    </row>
    <row r="54" spans="1:1" x14ac:dyDescent="0.3">
      <c r="A54" s="14" t="s">
        <v>64</v>
      </c>
    </row>
    <row r="55" spans="1:1" x14ac:dyDescent="0.3">
      <c r="A55" s="14" t="s">
        <v>65</v>
      </c>
    </row>
    <row r="56" spans="1:1" x14ac:dyDescent="0.3">
      <c r="A56" s="14"/>
    </row>
    <row r="57" spans="1:1" x14ac:dyDescent="0.3">
      <c r="A57" s="14" t="s">
        <v>66</v>
      </c>
    </row>
    <row r="58" spans="1:1" x14ac:dyDescent="0.3">
      <c r="A58" s="14" t="s">
        <v>67</v>
      </c>
    </row>
    <row r="59" spans="1:1" x14ac:dyDescent="0.3">
      <c r="A59" s="14"/>
    </row>
    <row r="60" spans="1:1" x14ac:dyDescent="0.3">
      <c r="A60" s="14" t="s">
        <v>60</v>
      </c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7" x14ac:dyDescent="0.3">
      <c r="A65" s="1"/>
    </row>
    <row r="66" spans="1:7" x14ac:dyDescent="0.3">
      <c r="A66" s="1"/>
    </row>
    <row r="67" spans="1:7" x14ac:dyDescent="0.3">
      <c r="A67" s="1" t="s">
        <v>48</v>
      </c>
    </row>
    <row r="68" spans="1:7" x14ac:dyDescent="0.3">
      <c r="A68" s="1" t="s">
        <v>49</v>
      </c>
      <c r="G68" s="1" t="s">
        <v>50</v>
      </c>
    </row>
    <row r="69" spans="1:7" x14ac:dyDescent="0.3">
      <c r="A69" s="1"/>
    </row>
    <row r="70" spans="1:7" x14ac:dyDescent="0.3">
      <c r="A70" s="1" t="s">
        <v>51</v>
      </c>
    </row>
    <row r="71" spans="1:7" x14ac:dyDescent="0.3">
      <c r="A71" s="1" t="s">
        <v>52</v>
      </c>
    </row>
  </sheetData>
  <mergeCells count="10">
    <mergeCell ref="G14:G15"/>
    <mergeCell ref="H14:H15"/>
    <mergeCell ref="A30:B30"/>
    <mergeCell ref="A32:B32"/>
    <mergeCell ref="A14:A15"/>
    <mergeCell ref="B14:B15"/>
    <mergeCell ref="C14:C15"/>
    <mergeCell ref="D14:D15"/>
    <mergeCell ref="E14:E15"/>
    <mergeCell ref="F14:F15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Richter</dc:creator>
  <cp:lastModifiedBy>Marion Müller</cp:lastModifiedBy>
  <cp:lastPrinted>2019-09-09T14:56:34Z</cp:lastPrinted>
  <dcterms:created xsi:type="dcterms:W3CDTF">2019-09-09T08:35:47Z</dcterms:created>
  <dcterms:modified xsi:type="dcterms:W3CDTF">2019-09-09T14:57:13Z</dcterms:modified>
</cp:coreProperties>
</file>